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book\Desktop\"/>
    </mc:Choice>
  </mc:AlternateContent>
  <xr:revisionPtr revIDLastSave="0" documentId="13_ncr:1_{775E8B8A-43EE-497B-B45E-6F23DB39A878}" xr6:coauthVersionLast="47" xr6:coauthVersionMax="47" xr10:uidLastSave="{00000000-0000-0000-0000-000000000000}"/>
  <bookViews>
    <workbookView xWindow="-120" yWindow="-120" windowWidth="29040" windowHeight="15720" xr2:uid="{3824F108-8F55-4ECB-A8DC-D47A8AB47C2C}"/>
  </bookViews>
  <sheets>
    <sheet name="ELENCO ISCRITTI" sheetId="1" r:id="rId1"/>
    <sheet name="IMPORTO DA CORRISPONDERE" sheetId="6" r:id="rId2"/>
  </sheets>
  <definedNames>
    <definedName name="_xlnm._FilterDatabase" localSheetId="0" hidden="1">'ELENCO ISCRITTI'!$A$4:$L$4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C3" i="6" s="1"/>
  <c r="B4" i="6"/>
  <c r="C4" i="6" s="1"/>
  <c r="B5" i="6"/>
  <c r="C5" i="6" s="1"/>
  <c r="B6" i="6"/>
  <c r="C6" i="6" s="1"/>
  <c r="B7" i="6"/>
  <c r="C7" i="6" s="1"/>
  <c r="B2" i="6"/>
  <c r="C2" i="6" s="1"/>
  <c r="B8" i="6" l="1"/>
  <c r="C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notebook</author>
    <author>Utente di Microsoft Office</author>
  </authors>
  <commentList>
    <comment ref="A4" authorId="0" shapeId="0" xr:uid="{8C440657-EC71-4BF5-B27F-F5A6EDA75741}">
      <text>
        <r>
          <rPr>
            <b/>
            <sz val="9"/>
            <color indexed="81"/>
            <rFont val="Tahoma"/>
            <family val="2"/>
          </rPr>
          <t>RIGA ESEMPLIFICATIVA. DA CANCELLARE E COMPILARE.LE RIGHE SUCCESSIVE SARANNO GENERATE AUTOMATICAMENTE DIGITANDO I NUMERI SUCCESSIVI.</t>
        </r>
      </text>
    </comment>
    <comment ref="B4" authorId="1" shapeId="0" xr:uid="{49332352-2825-EA4F-BDC9-9121FDE72894}">
      <text>
        <r>
          <rPr>
            <b/>
            <sz val="10"/>
            <color rgb="FF000000"/>
            <rFont val="Tahoma"/>
            <family val="2"/>
          </rPr>
          <t>UTILIZZARE IL MENU ATENDINA PREVISTO</t>
        </r>
      </text>
    </comment>
    <comment ref="F4" authorId="0" shapeId="0" xr:uid="{F52635D3-2BAB-4BA6-8A70-CAC62389D8D9}">
      <text>
        <r>
          <rPr>
            <b/>
            <sz val="10"/>
            <color indexed="81"/>
            <rFont val="Tahoma"/>
            <family val="2"/>
          </rPr>
          <t>INSERIRE IL NOMINATIVO COSI' COME APPARE SUL DOCUMENTO D'IDENTITA'</t>
        </r>
      </text>
    </comment>
    <comment ref="M4" authorId="0" shapeId="0" xr:uid="{C70B2D5F-23BA-4894-8839-E7374C411594}">
      <text>
        <r>
          <rPr>
            <b/>
            <sz val="9"/>
            <color indexed="81"/>
            <rFont val="Tahoma"/>
            <family val="2"/>
          </rPr>
          <t>ALLEGARE LA DOCUMENTAZIONE ATTESTANTE LA CONDIZIONE PARTICOLARE (PDP ECC…)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<sst xmlns="http://schemas.openxmlformats.org/spreadsheetml/2006/main" count="40" uniqueCount="38">
  <si>
    <t>A1</t>
  </si>
  <si>
    <t>A2</t>
  </si>
  <si>
    <t>B1</t>
  </si>
  <si>
    <t>B2</t>
  </si>
  <si>
    <t>N.</t>
  </si>
  <si>
    <t>Istituto Scolastico:</t>
  </si>
  <si>
    <t>C1</t>
  </si>
  <si>
    <t>C2</t>
  </si>
  <si>
    <t>Sessione</t>
  </si>
  <si>
    <t>N. CANDIDATO (per chi ha già sostenuto un esame DELF/DALF)</t>
  </si>
  <si>
    <t>M</t>
  </si>
  <si>
    <t>SESSO
F/M</t>
  </si>
  <si>
    <t>039080XXXXXX</t>
  </si>
  <si>
    <t>BIANCHI</t>
  </si>
  <si>
    <t>DATA DI NASCITA</t>
  </si>
  <si>
    <t>NAZIONE DI NASCITA</t>
  </si>
  <si>
    <t>ITALIA</t>
  </si>
  <si>
    <t xml:space="preserve">COGNOME </t>
  </si>
  <si>
    <t>Francesco Carlo</t>
  </si>
  <si>
    <t>CITTÀ E PROVINCIA DI NASCITA</t>
  </si>
  <si>
    <t>BARI (BA)</t>
  </si>
  <si>
    <t>ITALIANA</t>
  </si>
  <si>
    <t>LINGUA MADRE</t>
  </si>
  <si>
    <t>ITALIANO</t>
  </si>
  <si>
    <t xml:space="preserve">NOME
(Soltanto le iniziali in maiuscolo) </t>
  </si>
  <si>
    <t>LIVELLO</t>
  </si>
  <si>
    <t>NAZIONALITÀ N. 1</t>
  </si>
  <si>
    <t>NAZIONALITÀ N. 2</t>
  </si>
  <si>
    <t>LIVELLI</t>
  </si>
  <si>
    <t>NUMERO ISCRITTI</t>
  </si>
  <si>
    <t>IMPORTO</t>
  </si>
  <si>
    <t>TOTALI</t>
  </si>
  <si>
    <t>ESIGENZE SPECIFICHE 
(ES. BES-DSA ECC..)</t>
  </si>
  <si>
    <t>BES</t>
  </si>
  <si>
    <t>INDIRIZZO EMAIL</t>
  </si>
  <si>
    <t>francescopaolobianchi@email.it</t>
  </si>
  <si>
    <t>CITTÀ E PROVINCIA DI RESIDENZA</t>
  </si>
  <si>
    <t>CAMPI RISERVATI PER I CANDIDATI CHE PAGANO L'ISCRIZIONE CON BONUS18APP; SI RICORDA DI ALLEGARE PER CIASCUN CANDIDATO IL RELATIVO DOCUMENTO PDF GENERATO DALLA PIATTAFORMA BONUS 18APP.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</si>
</sst>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81"/>
      <name val="Tahoma"/>
      <family val="2"/>
    </font>
    <font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12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9" fillId="0" borderId="20" xfId="2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</cellXfs>
  <cellStyles count="3">
    <cellStyle name="Collegamento ipertestuale" xfId="2" builtinId="8" customBuiltin="1"/>
    <cellStyle name="Normale" xfId="0" builtinId="0"/>
    <cellStyle name="Valuta" xfId="1" builtinId="4"/>
  </cellStyles>
  <dxfs count="20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6CA0A7-9EE0-4438-BF10-C5B134F96048}" name="Tabella1" displayName="Tabella1" ref="A4:O5" totalsRowShown="0" headerRowDxfId="19" dataDxfId="17" headerRowBorderDxfId="18" tableBorderDxfId="16" totalsRowBorderDxfId="15">
  <autoFilter ref="A4:O5" xr:uid="{306CA0A7-9EE0-4438-BF10-C5B134F96048}"/>
  <tableColumns count="15">
    <tableColumn id="1" xr3:uid="{51BA8A26-1780-49C5-BF48-1848007A45E4}" name="N." dataDxfId="14"/>
    <tableColumn id="17" xr3:uid="{4E0EE3AC-ADB6-46B4-BFBD-7A752E31548A}" name="LIVELLO" dataDxfId="13"/>
    <tableColumn id="2" xr3:uid="{14B2EFF8-C03E-434F-9328-FCAD4EC460FB}" name="N. CANDIDATO (per chi ha già sostenuto un esame DELF/DALF)" dataDxfId="12"/>
    <tableColumn id="3" xr3:uid="{3B56569E-C904-4BB5-95C2-C46244C9BAB3}" name="SESSO_x000a_F/M" dataDxfId="11"/>
    <tableColumn id="4" xr3:uid="{5E97CF35-F00E-438C-A2AE-9D9E650F32E5}" name="COGNOME " dataDxfId="10"/>
    <tableColumn id="5" xr3:uid="{B5CFCDEF-AD4D-4FF5-B7B2-068F384E3490}" name="NOME_x000a_(Soltanto le iniziali in maiuscolo) " dataDxfId="9"/>
    <tableColumn id="6" xr3:uid="{CE04296B-70B2-414E-BE9B-FC3A15578A20}" name="DATA DI NASCITA" dataDxfId="8"/>
    <tableColumn id="15" xr3:uid="{54AB6491-7D7F-44EC-B0FA-73BE6C412EFA}" name="NAZIONE DI NASCITA" dataDxfId="7"/>
    <tableColumn id="7" xr3:uid="{E25C5C13-5216-48BC-AAB2-C501D1FDEB2A}" name="CITTÀ E PROVINCIA DI NASCITA" dataDxfId="6"/>
    <tableColumn id="9" xr3:uid="{4301B5B3-3CD3-48B9-8616-A95F7C7B42F2}" name="NAZIONALITÀ N. 1" dataDxfId="5"/>
    <tableColumn id="18" xr3:uid="{4094178A-06D5-405F-81F6-C68A46E80689}" name="NAZIONALITÀ N. 2" dataDxfId="4"/>
    <tableColumn id="10" xr3:uid="{057627FB-C649-481E-8A9B-E3788692516E}" name="LINGUA MADRE" dataDxfId="3"/>
    <tableColumn id="8" xr3:uid="{0DD96754-94F8-4CE5-A974-F3528389AF70}" name="ESIGENZE SPECIFICHE _x000a_(ES. BES-DSA ECC..)" dataDxfId="2"/>
    <tableColumn id="11" xr3:uid="{E17E0730-3094-403D-8F23-776246B64C75}" name="CITTÀ E PROVINCIA DI RESIDENZA" dataDxfId="1"/>
    <tableColumn id="12" xr3:uid="{E4D9CB30-66F7-4747-BCA4-B478E3014C39}" name="INDIRIZZO EMAIL" dataDxfId="0" dataCellStyle="Collegamento ipertestuale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ancescopaolobianchi@email.it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2B3F-47EF-43DC-98CD-E64212B88142}">
  <sheetPr>
    <tabColor rgb="FFFFC000"/>
    <pageSetUpPr fitToPage="1"/>
  </sheetPr>
  <dimension ref="A1:O290"/>
  <sheetViews>
    <sheetView tabSelected="1" zoomScaleNormal="100" workbookViewId="0">
      <selection activeCell="E15" sqref="E15"/>
    </sheetView>
  </sheetViews>
  <sheetFormatPr defaultColWidth="8.7109375" defaultRowHeight="19.149999999999999" customHeight="1" x14ac:dyDescent="0.25"/>
  <cols>
    <col min="1" max="1" width="8.7109375" style="1"/>
    <col min="2" max="2" width="23.7109375" style="1" customWidth="1"/>
    <col min="3" max="3" width="28.42578125" style="1" customWidth="1"/>
    <col min="4" max="4" width="16" style="1" customWidth="1"/>
    <col min="5" max="5" width="25.85546875" style="1" customWidth="1"/>
    <col min="6" max="6" width="27.5703125" style="1" customWidth="1"/>
    <col min="7" max="7" width="19.140625" style="1" customWidth="1"/>
    <col min="8" max="8" width="28.42578125" style="1" customWidth="1"/>
    <col min="9" max="9" width="23" style="1" customWidth="1"/>
    <col min="10" max="10" width="24.42578125" style="1" customWidth="1"/>
    <col min="11" max="11" width="24.28515625" style="1" customWidth="1"/>
    <col min="12" max="12" width="27.140625" style="1" customWidth="1"/>
    <col min="13" max="13" width="20.85546875" style="1" customWidth="1"/>
    <col min="14" max="14" width="35.42578125" style="1" customWidth="1"/>
    <col min="15" max="15" width="38.28515625" style="1" customWidth="1"/>
    <col min="16" max="16384" width="8.7109375" style="1"/>
  </cols>
  <sheetData>
    <row r="1" spans="1:15" ht="37.15" customHeight="1" thickBot="1" x14ac:dyDescent="0.3">
      <c r="A1" s="31" t="s">
        <v>5</v>
      </c>
      <c r="B1" s="32"/>
      <c r="C1" s="28"/>
      <c r="D1" s="29"/>
      <c r="E1" s="29"/>
      <c r="F1" s="29"/>
      <c r="G1" s="30"/>
    </row>
    <row r="2" spans="1:15" ht="37.15" customHeight="1" thickBot="1" x14ac:dyDescent="0.3">
      <c r="A2" s="31" t="s">
        <v>8</v>
      </c>
      <c r="B2" s="33"/>
      <c r="C2" s="28"/>
      <c r="D2" s="29"/>
      <c r="E2" s="30"/>
    </row>
    <row r="3" spans="1:15" ht="75.75" customHeight="1" thickBot="1" x14ac:dyDescent="0.3">
      <c r="N3" s="34" t="s">
        <v>37</v>
      </c>
      <c r="O3" s="35"/>
    </row>
    <row r="4" spans="1:15" ht="75.75" customHeight="1" thickBot="1" x14ac:dyDescent="0.3">
      <c r="A4" s="5" t="s">
        <v>4</v>
      </c>
      <c r="B4" s="10" t="s">
        <v>25</v>
      </c>
      <c r="C4" s="5" t="s">
        <v>9</v>
      </c>
      <c r="D4" s="5" t="s">
        <v>11</v>
      </c>
      <c r="E4" s="5" t="s">
        <v>17</v>
      </c>
      <c r="F4" s="5" t="s">
        <v>24</v>
      </c>
      <c r="G4" s="5" t="s">
        <v>14</v>
      </c>
      <c r="H4" s="5" t="s">
        <v>15</v>
      </c>
      <c r="I4" s="8" t="s">
        <v>19</v>
      </c>
      <c r="J4" s="5" t="s">
        <v>26</v>
      </c>
      <c r="K4" s="5" t="s">
        <v>27</v>
      </c>
      <c r="L4" s="5" t="s">
        <v>22</v>
      </c>
      <c r="M4" s="22" t="s">
        <v>32</v>
      </c>
      <c r="N4" s="26" t="s">
        <v>36</v>
      </c>
      <c r="O4" s="26" t="s">
        <v>34</v>
      </c>
    </row>
    <row r="5" spans="1:15" ht="30" customHeight="1" x14ac:dyDescent="0.25">
      <c r="A5" s="4">
        <v>1</v>
      </c>
      <c r="B5" s="3" t="s">
        <v>1</v>
      </c>
      <c r="C5" s="9" t="s">
        <v>12</v>
      </c>
      <c r="D5" s="6" t="s">
        <v>10</v>
      </c>
      <c r="E5" s="6" t="s">
        <v>13</v>
      </c>
      <c r="F5" s="6" t="s">
        <v>18</v>
      </c>
      <c r="G5" s="7">
        <v>36892</v>
      </c>
      <c r="H5" s="7" t="s">
        <v>16</v>
      </c>
      <c r="I5" s="3" t="s">
        <v>20</v>
      </c>
      <c r="J5" s="6" t="s">
        <v>21</v>
      </c>
      <c r="K5" s="6"/>
      <c r="L5" s="6" t="s">
        <v>23</v>
      </c>
      <c r="M5" s="21" t="s">
        <v>33</v>
      </c>
      <c r="N5" s="21" t="s">
        <v>20</v>
      </c>
      <c r="O5" s="27" t="s">
        <v>35</v>
      </c>
    </row>
    <row r="6" spans="1:15" ht="19.149999999999999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1:15" ht="19.149999999999999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</row>
    <row r="8" spans="1:15" ht="19.149999999999999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1:15" ht="19.149999999999999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5" ht="19.149999999999999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5" ht="19.149999999999999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5" ht="19.149999999999999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ht="19.149999999999999" customHeigh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5" ht="19.149999999999999" customHeight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5" ht="19.149999999999999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5" ht="19.149999999999999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ht="19.149999999999999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ht="19.149999999999999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ht="19.149999999999999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ht="19.149999999999999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ht="19.149999999999999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ht="19.149999999999999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ht="19.149999999999999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ht="19.149999999999999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ht="19.149999999999999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ht="19.149999999999999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ht="19.149999999999999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ht="19.149999999999999" customHeigh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ht="19.149999999999999" customHeigh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ht="19.149999999999999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 ht="19.149999999999999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ht="19.149999999999999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ht="19.149999999999999" customHeigh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ht="19.149999999999999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ht="19.149999999999999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ht="19.149999999999999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ht="19.149999999999999" customHeigh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ht="19.149999999999999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ht="19.149999999999999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ht="19.149999999999999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ht="19.149999999999999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ht="19.149999999999999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ht="19.149999999999999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ht="19.149999999999999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ht="19.149999999999999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ht="19.149999999999999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ht="19.149999999999999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ht="19.149999999999999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ht="19.149999999999999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ht="19.149999999999999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ht="19.149999999999999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ht="19.149999999999999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ht="19.149999999999999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ht="19.149999999999999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ht="19.149999999999999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ht="19.149999999999999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ht="19.149999999999999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ht="19.149999999999999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ht="19.149999999999999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ht="19.149999999999999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ht="19.149999999999999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ht="19.149999999999999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ht="19.149999999999999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ht="19.149999999999999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ht="19.149999999999999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ht="19.149999999999999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ht="19.149999999999999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ht="19.149999999999999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ht="19.149999999999999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ht="19.149999999999999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ht="19.149999999999999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ht="19.149999999999999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ht="19.149999999999999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ht="19.149999999999999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ht="19.149999999999999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ht="19.149999999999999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ht="19.149999999999999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ht="19.149999999999999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ht="19.149999999999999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ht="19.149999999999999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ht="19.149999999999999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ht="19.149999999999999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ht="19.149999999999999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ht="19.149999999999999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ht="19.149999999999999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ht="19.149999999999999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ht="19.149999999999999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ht="19.149999999999999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ht="19.149999999999999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ht="19.149999999999999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ht="19.149999999999999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ht="19.149999999999999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ht="19.149999999999999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ht="19.149999999999999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ht="19.149999999999999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ht="19.149999999999999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ht="19.149999999999999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ht="19.149999999999999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ht="19.149999999999999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ht="19.149999999999999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ht="19.149999999999999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ht="19.149999999999999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ht="19.149999999999999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ht="19.149999999999999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ht="19.149999999999999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ht="19.149999999999999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ht="19.149999999999999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ht="19.149999999999999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ht="19.149999999999999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ht="19.149999999999999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ht="19.149999999999999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ht="19.149999999999999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ht="19.149999999999999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ht="19.149999999999999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ht="19.149999999999999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ht="19.149999999999999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ht="19.149999999999999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ht="19.149999999999999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ht="19.149999999999999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ht="19.149999999999999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ht="19.149999999999999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ht="19.149999999999999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ht="19.149999999999999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ht="19.149999999999999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ht="19.149999999999999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ht="19.149999999999999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ht="19.149999999999999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ht="19.149999999999999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ht="19.149999999999999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ht="19.149999999999999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ht="19.149999999999999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ht="19.149999999999999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ht="19.149999999999999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ht="19.149999999999999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ht="19.149999999999999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ht="19.149999999999999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ht="19.149999999999999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ht="19.149999999999999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ht="19.149999999999999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ht="19.149999999999999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ht="19.149999999999999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ht="19.149999999999999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ht="19.149999999999999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ht="19.149999999999999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ht="19.149999999999999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ht="19.149999999999999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ht="19.149999999999999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ht="19.149999999999999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ht="19.149999999999999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ht="19.149999999999999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ht="19.149999999999999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ht="19.149999999999999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ht="19.149999999999999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ht="19.149999999999999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ht="19.149999999999999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ht="19.149999999999999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ht="19.149999999999999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ht="19.149999999999999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ht="19.149999999999999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ht="19.149999999999999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ht="19.149999999999999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ht="19.149999999999999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ht="19.149999999999999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ht="19.149999999999999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ht="19.149999999999999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ht="19.149999999999999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ht="19.149999999999999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ht="19.149999999999999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ht="19.149999999999999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ht="19.149999999999999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ht="19.149999999999999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ht="19.149999999999999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ht="19.149999999999999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ht="19.149999999999999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ht="19.149999999999999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ht="19.149999999999999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ht="19.149999999999999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ht="19.149999999999999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ht="19.149999999999999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ht="19.149999999999999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ht="19.149999999999999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ht="19.149999999999999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ht="19.149999999999999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ht="19.149999999999999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ht="19.149999999999999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ht="19.149999999999999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ht="19.149999999999999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ht="19.149999999999999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ht="19.149999999999999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ht="19.149999999999999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ht="19.149999999999999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ht="19.149999999999999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ht="19.149999999999999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ht="19.149999999999999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ht="19.149999999999999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ht="19.149999999999999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ht="19.149999999999999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ht="19.149999999999999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ht="19.149999999999999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ht="19.149999999999999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ht="19.149999999999999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ht="19.149999999999999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ht="19.149999999999999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ht="19.149999999999999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ht="19.149999999999999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ht="19.149999999999999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ht="19.149999999999999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ht="19.149999999999999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ht="19.149999999999999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ht="19.149999999999999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ht="19.149999999999999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ht="19.149999999999999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ht="19.149999999999999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ht="19.149999999999999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ht="19.149999999999999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ht="19.149999999999999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ht="19.149999999999999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ht="19.149999999999999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ht="19.149999999999999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ht="19.149999999999999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ht="19.149999999999999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ht="19.149999999999999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ht="19.149999999999999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ht="19.149999999999999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ht="19.149999999999999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ht="19.149999999999999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ht="19.149999999999999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ht="19.149999999999999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ht="19.149999999999999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ht="19.149999999999999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ht="19.149999999999999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ht="19.149999999999999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ht="19.149999999999999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ht="19.149999999999999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ht="19.149999999999999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ht="19.149999999999999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ht="19.149999999999999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ht="19.149999999999999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ht="19.149999999999999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ht="19.149999999999999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ht="19.149999999999999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ht="19.149999999999999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ht="19.149999999999999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ht="19.149999999999999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ht="19.149999999999999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ht="19.149999999999999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ht="19.149999999999999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ht="19.149999999999999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ht="19.149999999999999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ht="19.149999999999999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ht="19.149999999999999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ht="19.149999999999999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ht="19.149999999999999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ht="19.149999999999999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ht="19.149999999999999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ht="19.149999999999999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ht="19.149999999999999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ht="19.149999999999999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ht="19.149999999999999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ht="19.149999999999999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ht="19.149999999999999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ht="19.149999999999999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ht="19.149999999999999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ht="19.149999999999999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ht="19.149999999999999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ht="19.149999999999999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ht="19.149999999999999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ht="19.149999999999999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ht="19.149999999999999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ht="19.149999999999999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ht="19.149999999999999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ht="19.149999999999999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ht="19.149999999999999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ht="19.149999999999999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ht="19.149999999999999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ht="19.149999999999999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ht="19.149999999999999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ht="19.149999999999999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ht="19.149999999999999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ht="19.149999999999999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ht="19.149999999999999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ht="19.149999999999999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ht="19.149999999999999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ht="19.149999999999999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ht="19.149999999999999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ht="19.149999999999999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ht="19.149999999999999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ht="19.149999999999999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ht="19.149999999999999" customHeigh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ht="19.149999999999999" customHeigh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</row>
  </sheetData>
  <mergeCells count="5">
    <mergeCell ref="C2:E2"/>
    <mergeCell ref="A1:B1"/>
    <mergeCell ref="A2:B2"/>
    <mergeCell ref="C1:G1"/>
    <mergeCell ref="N3:O3"/>
  </mergeCells>
  <dataValidations count="1">
    <dataValidation type="list" allowBlank="1" showInputMessage="1" showErrorMessage="1" sqref="K6:K146" xr:uid="{7D1B5440-49E6-4FC8-900F-25BE9B9B701D}">
      <formula1>#REF!</formula1>
    </dataValidation>
  </dataValidations>
  <hyperlinks>
    <hyperlink ref="O5" r:id="rId1" xr:uid="{4687F7D3-F9B8-4AA7-9C0C-30642D6CE40C}"/>
  </hyperlinks>
  <pageMargins left="0.70866141732283472" right="0.70866141732283472" top="0.74803149606299213" bottom="0.74803149606299213" header="0.31496062992125984" footer="0.31496062992125984"/>
  <pageSetup paperSize="9" scale="64" fitToHeight="8" orientation="landscape"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7578A6-77E9-47CD-BF1B-82063AB1EC37}">
          <x14:formula1>
            <xm:f>'IMPORTO DA CORRISPONDERE'!$A$2:$A$7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B594-C87D-4C17-913F-F3723410DD3F}">
  <sheetPr>
    <tabColor rgb="FF00B0F0"/>
  </sheetPr>
  <dimension ref="A1:C8"/>
  <sheetViews>
    <sheetView workbookViewId="0">
      <selection activeCell="C4" sqref="C4"/>
    </sheetView>
  </sheetViews>
  <sheetFormatPr defaultRowHeight="15" x14ac:dyDescent="0.25"/>
  <cols>
    <col min="1" max="2" width="15.42578125" customWidth="1"/>
    <col min="3" max="3" width="21.140625" customWidth="1"/>
  </cols>
  <sheetData>
    <row r="1" spans="1:3" ht="47.25" customHeight="1" thickBot="1" x14ac:dyDescent="0.3">
      <c r="A1" s="20" t="s">
        <v>28</v>
      </c>
      <c r="B1" s="20" t="s">
        <v>29</v>
      </c>
      <c r="C1" s="20" t="s">
        <v>30</v>
      </c>
    </row>
    <row r="2" spans="1:3" ht="29.25" customHeight="1" x14ac:dyDescent="0.25">
      <c r="A2" s="11" t="s">
        <v>0</v>
      </c>
      <c r="B2" s="12">
        <f>COUNTIF('ELENCO ISCRITTI'!$B$5:$B$146, $A2)</f>
        <v>0</v>
      </c>
      <c r="C2" s="13">
        <f>B2*59</f>
        <v>0</v>
      </c>
    </row>
    <row r="3" spans="1:3" ht="29.25" customHeight="1" x14ac:dyDescent="0.25">
      <c r="A3" s="14" t="s">
        <v>1</v>
      </c>
      <c r="B3" s="12">
        <f>COUNTIF('ELENCO ISCRITTI'!$B$5:$B$146, $A3)</f>
        <v>1</v>
      </c>
      <c r="C3" s="15">
        <f>B3*68</f>
        <v>68</v>
      </c>
    </row>
    <row r="4" spans="1:3" ht="29.25" customHeight="1" x14ac:dyDescent="0.25">
      <c r="A4" s="16" t="s">
        <v>2</v>
      </c>
      <c r="B4" s="12">
        <f>COUNTIF('ELENCO ISCRITTI'!$B$5:$B$146, $A4)</f>
        <v>0</v>
      </c>
      <c r="C4" s="17">
        <f>B4*98</f>
        <v>0</v>
      </c>
    </row>
    <row r="5" spans="1:3" ht="29.25" customHeight="1" x14ac:dyDescent="0.25">
      <c r="A5" s="11" t="s">
        <v>3</v>
      </c>
      <c r="B5" s="12">
        <f>COUNTIF('ELENCO ISCRITTI'!$B$5:$B$146, $A5)</f>
        <v>0</v>
      </c>
      <c r="C5" s="13">
        <f>B5*121</f>
        <v>0</v>
      </c>
    </row>
    <row r="6" spans="1:3" ht="29.25" customHeight="1" x14ac:dyDescent="0.25">
      <c r="A6" s="16" t="s">
        <v>6</v>
      </c>
      <c r="B6" s="12">
        <f>COUNTIF('ELENCO ISCRITTI'!$B$5:$B$146, $A6)</f>
        <v>0</v>
      </c>
      <c r="C6" s="17">
        <f>B6*162</f>
        <v>0</v>
      </c>
    </row>
    <row r="7" spans="1:3" ht="29.25" customHeight="1" thickBot="1" x14ac:dyDescent="0.3">
      <c r="A7" s="18" t="s">
        <v>7</v>
      </c>
      <c r="B7" s="25">
        <f>COUNTIF('ELENCO ISCRITTI'!$B$5:$B$146, $A7)</f>
        <v>0</v>
      </c>
      <c r="C7" s="19">
        <f>B7*162</f>
        <v>0</v>
      </c>
    </row>
    <row r="8" spans="1:3" ht="37.5" customHeight="1" thickBot="1" x14ac:dyDescent="0.3">
      <c r="A8" s="23" t="s">
        <v>31</v>
      </c>
      <c r="B8" s="23">
        <f>SUM(B2:B7)</f>
        <v>1</v>
      </c>
      <c r="C8" s="24">
        <f>SUM(C2:C7)</f>
        <v>68</v>
      </c>
    </row>
  </sheetData>
  <sheetProtection algorithmName="SHA-512" hashValue="MiqTdVBjE9Nkp3PnxPc5j0zzL5ZPruMlinPK3uWQrmn2puZj0sAvQ5YVgnD8eyoqoglkPOwjl01WPaeOQcR42g==" saltValue="1kyhJs3EWuQaShT+jCk96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ISCRITTI</vt:lpstr>
      <vt:lpstr>IMPORTO DA CORRISPONDERE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D'Oria</dc:creator>
  <cp:lastModifiedBy>notebook</cp:lastModifiedBy>
  <cp:lastPrinted>2021-07-01T14:06:33Z</cp:lastPrinted>
  <dcterms:created xsi:type="dcterms:W3CDTF">2021-07-01T13:30:49Z</dcterms:created>
  <dcterms:modified xsi:type="dcterms:W3CDTF">2023-08-23T10:41:30Z</dcterms:modified>
</cp:coreProperties>
</file>